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7"/>
  <workbookPr/>
  <mc:AlternateContent xmlns:mc="http://schemas.openxmlformats.org/markup-compatibility/2006">
    <mc:Choice Requires="x15">
      <x15ac:absPath xmlns:x15ac="http://schemas.microsoft.com/office/spreadsheetml/2010/11/ac" url="C:\Users\2T Computer\Desktop\"/>
    </mc:Choice>
  </mc:AlternateContent>
  <xr:revisionPtr revIDLastSave="0" documentId="13_ncr:1_{EEB06906-4E94-4E65-97EB-2F2E63159295}" xr6:coauthVersionLast="36" xr6:coauthVersionMax="36" xr10:uidLastSave="{00000000-0000-0000-0000-000000000000}"/>
  <bookViews>
    <workbookView xWindow="0" yWindow="0" windowWidth="16755" windowHeight="5520" xr2:uid="{00000000-000D-0000-FFFF-FFFF00000000}"/>
  </bookViews>
  <sheets>
    <sheet name="HV-ToChuc" sheetId="1" r:id="rId1"/>
    <sheet name="Trang tính " sheetId="2" r:id="rId2"/>
  </sheets>
  <definedNames>
    <definedName name="_xlnm.Print_Area" localSheetId="0">'HV-ToChuc'!$A$1:$AA$9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5" i="1"/>
</calcChain>
</file>

<file path=xl/sharedStrings.xml><?xml version="1.0" encoding="utf-8"?>
<sst xmlns="http://schemas.openxmlformats.org/spreadsheetml/2006/main" count="157" uniqueCount="138">
  <si>
    <t>Tên (tổ chức)</t>
  </si>
  <si>
    <t>Địa chỉ</t>
  </si>
  <si>
    <t>Số Giấy phép thành lập/
Quyết định thành lập/ 
Giấy chứng nhận đăng ký kinh doanh</t>
  </si>
  <si>
    <t>Người đại diện theo pháp luật</t>
  </si>
  <si>
    <t>Địa chỉ email</t>
  </si>
  <si>
    <t>Lĩnh vực hoạt động</t>
  </si>
  <si>
    <t>Vốn điều lệ</t>
  </si>
  <si>
    <t>Doanh thu 3 năm công ty gần đây nhất</t>
  </si>
  <si>
    <t>Nơi cấp</t>
  </si>
  <si>
    <t>Ngày cấp</t>
  </si>
  <si>
    <t>Điện thoại tổ chức</t>
  </si>
  <si>
    <t>Họ và tên</t>
  </si>
  <si>
    <t>Quốc tịch</t>
  </si>
  <si>
    <t>Số CMT/CCCD/HC</t>
  </si>
  <si>
    <t>Ngày/tháng/năm sinh</t>
  </si>
  <si>
    <t>Số điện thoại di động</t>
  </si>
  <si>
    <t>Chức vụ</t>
  </si>
  <si>
    <t>Địa chỉ liên hệ</t>
  </si>
  <si>
    <t>Thông tin tổ chức</t>
  </si>
  <si>
    <t>Thông tin người đại diện tổ chức</t>
  </si>
  <si>
    <t>STT</t>
  </si>
  <si>
    <t>Hội tham gia sinh hoạt</t>
  </si>
  <si>
    <t>Thông tin khác</t>
  </si>
  <si>
    <t>Học hàm, học vị</t>
  </si>
  <si>
    <t>THÔNG TIN DANH SÁCH HỘI VIÊN TỔ CHỨC</t>
  </si>
  <si>
    <t>Chức vụ (Khi tham gia Hội)</t>
  </si>
  <si>
    <t>Giới tính</t>
  </si>
  <si>
    <t>Việt Nam</t>
  </si>
  <si>
    <t>Nữ</t>
  </si>
  <si>
    <t>Giám đốc</t>
  </si>
  <si>
    <t>Nam</t>
  </si>
  <si>
    <t>Hội viên tập thể</t>
  </si>
  <si>
    <t>Quyết Định</t>
  </si>
  <si>
    <t>Số Quyết định</t>
  </si>
  <si>
    <t>Ngày ký Quyết định</t>
  </si>
  <si>
    <t>Công ty TNHH tư vấn và xây dựng Dũng Minh</t>
  </si>
  <si>
    <t>0979166213</t>
  </si>
  <si>
    <t>Hoàng Văn Thái, Tổ 18, Phường Tân Phong, Thành phố Lai Châu, Tỉnh lai Châu</t>
  </si>
  <si>
    <t>dangthuhuong1983@gmail.com</t>
  </si>
  <si>
    <t>Công ty TNHH Một Thành Viên Hoàng Gia</t>
  </si>
  <si>
    <t>0988256666</t>
  </si>
  <si>
    <t>189 Nguyễn Trãi, tổ 9, Phường Quyết Thắng, TP Lai Châu, Tỉnh Lai Châu</t>
  </si>
  <si>
    <t>hoanggialaichau@gmail.com</t>
  </si>
  <si>
    <t>Đinh Thị Vân Anh</t>
  </si>
  <si>
    <t>Nguyễn Văn Chiến</t>
  </si>
  <si>
    <t>Sở Kế hoạch và Đầu tư tỉnh Lai Châu</t>
  </si>
  <si>
    <t>18/12/2014</t>
  </si>
  <si>
    <t>Năm 2020: 1,8 tỷ;
Năm 2021: 1,5 tỷ;
Năm 2022: 2,5 tỷ</t>
  </si>
  <si>
    <t>2 tỷ đồng</t>
  </si>
  <si>
    <t>Thiết kế công trình: Dân dụng, công nghiệp, cầu đường...; Khảo sát địa hình; Giám sát thi công các công trình: Dân dụng, công nghiệp, giao thông, thủy lợi; Tư vấn quản lý dự án, thẩm tra, thiết kế kỹ thuật bản vẽ thi công; Tư vấn đấu thầu, lập hồ sơ mời thầu, dự thầu, xét thầu; Khảo sát địa chất công trình...</t>
  </si>
  <si>
    <t>034189012411</t>
  </si>
  <si>
    <t>Cục Cảnh sát Quản lý hành chính về trật tự xã hội</t>
  </si>
  <si>
    <t>25/4/2021</t>
  </si>
  <si>
    <t>Tổ 24, phường Đông Phong, thành phố Lai Châu, tỉnh Lai Châu</t>
  </si>
  <si>
    <t>Thực hiện thi công xây dựng các công trình xây dựng dân dụng, Nông nghiệp và phát triển nông thôn trên địa bàn. Thi công, giám sát xây dựng một số công trình Giao thông trọng điểm theo các hợp đồng kinh tế/thi công đã ký kết; Lắp đặt thiết bị, giám sát, triển khai một số hạng mục, thi công công trình về đường dây và trạm biến áp</t>
  </si>
  <si>
    <t>26 tỷ đồng</t>
  </si>
  <si>
    <t>Năm 2020: 18,6 tỷ;
Năm 2021: 20 tỷ;
Năm 2022: 13,6 tỷ</t>
  </si>
  <si>
    <t>024071011611</t>
  </si>
  <si>
    <t>24/4/2023</t>
  </si>
  <si>
    <t>Tổ 9, Phường Quyết Thắng, TP Lai Châu, Tỉnh Lai Châu</t>
  </si>
  <si>
    <t>09/4/2007</t>
  </si>
  <si>
    <t>Hội Xây dựng tỉnh Gia Lai</t>
  </si>
  <si>
    <t>Chức vụ khi tham gia Hội</t>
  </si>
  <si>
    <t>Hội</t>
  </si>
  <si>
    <t>Văn phòng Tổng hội Xây dựng Việt Nam</t>
  </si>
  <si>
    <t>Văn phòng đại diện khu vực phía Nam Tổng hội Xây dựng Việt Nam</t>
  </si>
  <si>
    <t>Văn phòng đại diện khu vực miền Trung - Tây Nguyên Tổng hội Xây dựng Việt Nam</t>
  </si>
  <si>
    <t>Hội Xây dựng tỉnh Bắc Ninh</t>
  </si>
  <si>
    <t>Hội Xây dựng thành phố Hà Nội</t>
  </si>
  <si>
    <t>Hội Xây dựng tỉnh Hải Dương</t>
  </si>
  <si>
    <t>Hội Xây dựng thành phố Hải Phòng</t>
  </si>
  <si>
    <t>Hội Xây dựng tỉnh Lạng Sơn</t>
  </si>
  <si>
    <t>Hội Xây dựng tỉnh Nam Định</t>
  </si>
  <si>
    <t>Hội Xây dựng tỉnh Phú Thọ</t>
  </si>
  <si>
    <t>Hội Xây dựng tỉnh Thái Bình</t>
  </si>
  <si>
    <t>Hội Xây dựng tỉnh Thái Nguyên</t>
  </si>
  <si>
    <t>Hội Xây dựng tỉnh Bắc Giang</t>
  </si>
  <si>
    <t>Hội Xây dựng tỉnh Thanh Hoá</t>
  </si>
  <si>
    <t>Hội Xây dựng tỉnh Vĩnh Phúc</t>
  </si>
  <si>
    <t>Hội Xây dựng tỉnh Bình Định</t>
  </si>
  <si>
    <t>Hội Xây dựng thành phố Đà Nẵng</t>
  </si>
  <si>
    <t>Hội Xây dựng tỉnh Hà Tĩnh</t>
  </si>
  <si>
    <t>Hội Xây dựng tỉnh Khánh Hoà</t>
  </si>
  <si>
    <t>Hội Xây dựng tỉnh Quảng Bình</t>
  </si>
  <si>
    <t>Hội Xây dựng tỉnh Quảng Nam</t>
  </si>
  <si>
    <t>Hội Xây dựng tỉnh Thừa Thiên Huế</t>
  </si>
  <si>
    <t>Hội Xây dựng tỉnh Phú Yên</t>
  </si>
  <si>
    <t>Hội Xây dựng tỉnh Lâm Đồng</t>
  </si>
  <si>
    <t>Hội Xây dựng tỉnh Bình Phước</t>
  </si>
  <si>
    <t>Hội Xây dựng tỉnh Ninh Thuận</t>
  </si>
  <si>
    <t>Hội Xây dựng tỉnh Bà Rịa - Vũng Tàu</t>
  </si>
  <si>
    <t>Hội Xây dựng tỉnh Bạc Liêu</t>
  </si>
  <si>
    <t>Hội Xây dựng tỉnh Bình Thuận</t>
  </si>
  <si>
    <t>Hội Xây Dựng Thành phố Cần Thơ</t>
  </si>
  <si>
    <t>Hội Xây dựng tỉnh Đồng Nai</t>
  </si>
  <si>
    <t>Hội Xây dựng tỉnh Đồng Tháp</t>
  </si>
  <si>
    <t>Hội Xây dựng tỉnh Hậu Giang</t>
  </si>
  <si>
    <t xml:space="preserve">Hội Khoa học Kỹ thuật Xây dựng Thành phố Hồ Chí Minh </t>
  </si>
  <si>
    <t>Hiệp hội Xây dựng tỉnh Bình Dương</t>
  </si>
  <si>
    <t>Hiệp hội Xây dựng và Vật liệu xây dựng Thành phố Hồ Chí Minh</t>
  </si>
  <si>
    <t>Hội Xây dựng tỉnh Sóc Trăng</t>
  </si>
  <si>
    <t>Hội Xây dựng tỉnh Vĩnh Long</t>
  </si>
  <si>
    <t>Học hàm học vị</t>
  </si>
  <si>
    <t>Cử nhân</t>
  </si>
  <si>
    <t>Giáo sư</t>
  </si>
  <si>
    <t>Kỹ sư</t>
  </si>
  <si>
    <t>Phó Giáo sư - Tiến sĩ</t>
  </si>
  <si>
    <t>Tiến sĩ</t>
  </si>
  <si>
    <t>Thạc sĩ</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</si>
  <si>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</si>
  <si>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</si>
  <si>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</si>
  <si>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</si>
  <si>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</si>
  <si>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</si>
  <si>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</si>
  <si>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</si>
  <si>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</si>
  <si>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</si>
  <si>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</si>
  <si>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</si>
  <si>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</si>
  <si>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</si>
  <si>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</si>
  <si>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</si>
  <si>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</si>
  <si>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</si>
  <si>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</si>
  <si>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</si>
  <si>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</si>
  <si>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</si>
  <si>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</si>
  <si>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</si>
  <si>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</si>
  <si>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</si>
  <si>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 xml:space="preserve">Ghi chú: </t>
  </si>
  <si>
    <t>- Cột (12), (22), (23), (24) chỉ được chọn, không được điền.</t>
  </si>
  <si>
    <t>- Sheet Trang tính Không được xoá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</si>
</sst>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Times New Roman"/>
      <family val="1"/>
    </font>
    <font>
      <sz val="11"/>
      <color theme="1"/>
      <name val="Times New Roman"/>
      <family val="1"/>
    </font>
    <font>
      <b/>
      <sz val="11"/>
      <color theme="1"/>
      <name val="Times New Roman"/>
      <family val="1"/>
    </font>
    <font>
      <b/>
      <sz val="12"/>
      <color theme="1"/>
      <name val="Times New Roman"/>
      <family val="1"/>
    </font>
    <font>
      <sz val="14"/>
      <color theme="1"/>
      <name val="Times New Roman"/>
      <family val="1"/>
    </font>
    <font>
      <sz val="12"/>
      <color theme="1"/>
      <name val="Times New Roman"/>
      <family val="1"/>
    </font>
    <font>
      <b/>
      <sz val="11"/>
      <color theme="1"/>
      <name val="Calibri"/>
      <family val="2"/>
      <scheme val="minor"/>
    </font>
    <font>
      <b/>
      <u/>
      <sz val="22"/>
      <color theme="1"/>
      <name val="Calibri"/>
      <family val="2"/>
      <scheme val="minor"/>
    </font>
    <font>
      <b/>
      <sz val="22"/>
      <color rgb="FFFF0000"/>
      <name val="Calibri"/>
      <family val="2"/>
      <scheme val="minor"/>
    </font>
    <font>
      <sz val="22"/>
      <color theme="1"/>
      <name val="Calibri"/>
      <family val="2"/>
      <scheme val="minor"/>
    </font>
  </fonts>
  <fills count="7">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0">
    <xf numFmtId="0" fontId="0" fillId="0" borderId="0" xfId="0"/>
    <xf numFmtId="0" fontId="0" fillId="0" borderId="0" xfId="0" applyAlignment="1">
      <alignment wrapText="1"/>
    </xf>
    <xf numFmtId="0" fontId="0" fillId="0" borderId="0" xfId="0" applyAlignment="1">
      <alignment vertical="center" wrapText="1"/>
    </xf>
    <xf numFmtId="0" fontId="3"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vertical="center" wrapText="1"/>
    </xf>
    <xf numFmtId="0" fontId="0" fillId="0" borderId="0" xfId="0" applyFont="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quotePrefix="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quotePrefix="1" applyFont="1" applyBorder="1" applyAlignment="1">
      <alignment horizontal="left" vertical="center" wrapText="1"/>
    </xf>
    <xf numFmtId="0" fontId="5" fillId="0" borderId="1" xfId="0" applyFont="1" applyBorder="1" applyAlignment="1">
      <alignment horizontal="center" vertical="center" wrapText="1"/>
    </xf>
    <xf numFmtId="14" fontId="5" fillId="0" borderId="1" xfId="0" quotePrefix="1" applyNumberFormat="1"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quotePrefix="1"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7" fillId="0" borderId="0" xfId="0" applyFont="1" applyAlignment="1">
      <alignment horizontal="center" vertical="center" wrapText="1"/>
    </xf>
    <xf numFmtId="0" fontId="2" fillId="0" borderId="1" xfId="0" quotePrefix="1" applyFont="1" applyBorder="1" applyAlignment="1">
      <alignment horizontal="center" vertical="center" wrapText="1"/>
    </xf>
    <xf numFmtId="49" fontId="2" fillId="0" borderId="1" xfId="0" quotePrefix="1" applyNumberFormat="1" applyFont="1" applyBorder="1" applyAlignment="1">
      <alignment horizontal="center" vertical="center" wrapText="1"/>
    </xf>
    <xf numFmtId="0" fontId="2" fillId="6" borderId="1" xfId="0" quotePrefix="1" applyFont="1" applyFill="1" applyBorder="1" applyAlignment="1">
      <alignment horizontal="center" vertical="center" wrapText="1"/>
    </xf>
    <xf numFmtId="0" fontId="0" fillId="0" borderId="1" xfId="0" quotePrefix="1" applyBorder="1" applyAlignment="1">
      <alignment horizontal="center"/>
    </xf>
    <xf numFmtId="0" fontId="7" fillId="0" borderId="0" xfId="0" applyFont="1" applyAlignment="1">
      <alignment vertical="center" wrapText="1"/>
    </xf>
    <xf numFmtId="0" fontId="7" fillId="0" borderId="0" xfId="0" applyFont="1" applyAlignment="1">
      <alignment vertical="center"/>
    </xf>
    <xf numFmtId="0" fontId="1" fillId="0" borderId="3" xfId="0" applyFont="1" applyBorder="1" applyAlignment="1">
      <alignment horizontal="center" vertical="center"/>
    </xf>
    <xf numFmtId="0" fontId="4" fillId="5"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xf>
    <xf numFmtId="0" fontId="8" fillId="5" borderId="0" xfId="0" applyFont="1" applyFill="1" applyBorder="1" applyAlignment="1">
      <alignment horizontal="center"/>
    </xf>
    <xf numFmtId="0" fontId="9" fillId="5" borderId="0" xfId="0" quotePrefix="1" applyFont="1" applyFill="1" applyBorder="1"/>
    <xf numFmtId="0" fontId="10" fillId="5" borderId="0" xfId="0" applyFont="1" applyFill="1" applyAlignment="1">
      <alignment vertical="center" wrapText="1"/>
    </xf>
    <xf numFmtId="0" fontId="10" fillId="5" borderId="0" xfId="0" applyFont="1" applyFill="1" applyAlignment="1">
      <alignment horizontal="center" vertical="center" wrapText="1"/>
    </xf>
    <xf numFmtId="0" fontId="10" fillId="5"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8"/>
  <sheetViews>
    <sheetView tabSelected="1" view="pageBreakPreview" zoomScale="70" zoomScaleNormal="85" zoomScaleSheetLayoutView="70" workbookViewId="0">
      <selection activeCell="C5" sqref="C5"/>
    </sheetView>
  </sheetViews>
  <sheetFormatPr defaultRowHeight="15" x14ac:dyDescent="0.25"/>
  <cols>
    <col min="1" max="1" width="5.7109375" customWidth="1"/>
    <col min="2" max="2" width="28.85546875" style="2" customWidth="1"/>
    <col min="3" max="3" width="37.5703125" style="8" customWidth="1"/>
    <col min="4" max="5" width="25.7109375" style="2" customWidth="1"/>
    <col min="6" max="6" width="16.5703125" style="2" customWidth="1"/>
    <col min="7" max="7" width="19.85546875" style="6" customWidth="1"/>
    <col min="8" max="8" width="19.42578125" style="2" customWidth="1"/>
    <col min="9" max="9" width="71.85546875" style="8" customWidth="1"/>
    <col min="10" max="10" width="22.28515625" style="2" customWidth="1"/>
    <col min="11" max="11" width="27.42578125" style="6" customWidth="1"/>
    <col min="12" max="12" width="21.28515625" style="1" customWidth="1"/>
    <col min="13" max="13" width="9.140625" style="1" customWidth="1"/>
    <col min="14" max="14" width="17.5703125" style="1" customWidth="1"/>
    <col min="15" max="15" width="21.140625" style="1" customWidth="1"/>
    <col min="16" max="16" width="19.85546875" style="1" customWidth="1"/>
    <col min="17" max="17" width="26.5703125" style="1" customWidth="1"/>
    <col min="18" max="18" width="14.85546875" style="1" customWidth="1"/>
    <col min="19" max="19" width="15.140625" style="1" customWidth="1"/>
    <col min="20" max="20" width="16.42578125" style="7" customWidth="1"/>
    <col min="21" max="21" width="31.140625" style="9" customWidth="1"/>
    <col min="22" max="22" width="33.7109375" customWidth="1"/>
    <col min="23" max="23" width="32.7109375" customWidth="1"/>
    <col min="24" max="24" width="17.7109375" customWidth="1"/>
    <col min="25" max="25" width="17.42578125" customWidth="1"/>
    <col min="26" max="26" width="16.85546875" customWidth="1"/>
    <col min="27" max="27" width="18.140625" customWidth="1"/>
  </cols>
  <sheetData>
    <row r="1" spans="1:27" ht="30" customHeight="1" x14ac:dyDescent="0.25">
      <c r="A1" s="29" t="s">
        <v>24</v>
      </c>
      <c r="B1" s="29"/>
      <c r="C1" s="29"/>
      <c r="D1" s="29"/>
      <c r="E1" s="29"/>
      <c r="F1" s="29"/>
      <c r="G1" s="29"/>
      <c r="H1" s="29"/>
      <c r="I1" s="29"/>
      <c r="J1" s="29"/>
      <c r="K1" s="29"/>
      <c r="L1" s="29"/>
      <c r="M1" s="29"/>
      <c r="N1" s="29"/>
      <c r="O1" s="29"/>
      <c r="P1" s="29"/>
      <c r="Q1" s="29"/>
      <c r="R1" s="29"/>
      <c r="S1" s="29"/>
      <c r="T1" s="29"/>
      <c r="U1" s="29"/>
      <c r="V1" s="29"/>
      <c r="W1" s="29"/>
      <c r="X1" s="29"/>
      <c r="Y1" s="29"/>
    </row>
    <row r="2" spans="1:27" ht="24" customHeight="1" x14ac:dyDescent="0.25">
      <c r="A2" s="33" t="s">
        <v>20</v>
      </c>
      <c r="B2" s="31" t="s">
        <v>18</v>
      </c>
      <c r="C2" s="31"/>
      <c r="D2" s="31"/>
      <c r="E2" s="31"/>
      <c r="F2" s="31"/>
      <c r="G2" s="31"/>
      <c r="H2" s="31"/>
      <c r="I2" s="31"/>
      <c r="J2" s="31"/>
      <c r="K2" s="31"/>
      <c r="L2" s="32" t="s">
        <v>19</v>
      </c>
      <c r="M2" s="32"/>
      <c r="N2" s="32"/>
      <c r="O2" s="32"/>
      <c r="P2" s="32"/>
      <c r="Q2" s="32"/>
      <c r="R2" s="32"/>
      <c r="S2" s="32"/>
      <c r="T2" s="32"/>
      <c r="U2" s="32"/>
      <c r="V2" s="32"/>
      <c r="W2" s="34" t="s">
        <v>22</v>
      </c>
      <c r="X2" s="34"/>
      <c r="Y2" s="34"/>
      <c r="Z2" s="30" t="s">
        <v>32</v>
      </c>
      <c r="AA2" s="30"/>
    </row>
    <row r="3" spans="1:27" ht="81" customHeight="1" x14ac:dyDescent="0.25">
      <c r="A3" s="33"/>
      <c r="B3" s="3" t="s">
        <v>0</v>
      </c>
      <c r="C3" s="3" t="s">
        <v>1</v>
      </c>
      <c r="D3" s="3" t="s">
        <v>2</v>
      </c>
      <c r="E3" s="3" t="s">
        <v>8</v>
      </c>
      <c r="F3" s="3" t="s">
        <v>9</v>
      </c>
      <c r="G3" s="3" t="s">
        <v>3</v>
      </c>
      <c r="H3" s="3" t="s">
        <v>10</v>
      </c>
      <c r="I3" s="3" t="s">
        <v>5</v>
      </c>
      <c r="J3" s="3" t="s">
        <v>6</v>
      </c>
      <c r="K3" s="3" t="s">
        <v>7</v>
      </c>
      <c r="L3" s="3" t="s">
        <v>11</v>
      </c>
      <c r="M3" s="3" t="s">
        <v>26</v>
      </c>
      <c r="N3" s="3" t="s">
        <v>12</v>
      </c>
      <c r="O3" s="3" t="s">
        <v>13</v>
      </c>
      <c r="P3" s="3" t="s">
        <v>14</v>
      </c>
      <c r="Q3" s="3" t="s">
        <v>8</v>
      </c>
      <c r="R3" s="3" t="s">
        <v>9</v>
      </c>
      <c r="S3" s="3" t="s">
        <v>16</v>
      </c>
      <c r="T3" s="3" t="s">
        <v>15</v>
      </c>
      <c r="U3" s="3" t="s">
        <v>4</v>
      </c>
      <c r="V3" s="3" t="s">
        <v>17</v>
      </c>
      <c r="W3" s="4" t="s">
        <v>21</v>
      </c>
      <c r="X3" s="4" t="s">
        <v>23</v>
      </c>
      <c r="Y3" s="4" t="s">
        <v>25</v>
      </c>
      <c r="Z3" s="4" t="s">
        <v>33</v>
      </c>
      <c r="AA3" s="4" t="s">
        <v>34</v>
      </c>
    </row>
    <row r="4" spans="1:27" x14ac:dyDescent="0.25">
      <c r="A4" s="33"/>
      <c r="B4" s="23" t="s">
        <v>109</v>
      </c>
      <c r="C4" s="23" t="s">
        <v>110</v>
      </c>
      <c r="D4" s="23" t="s">
        <v>111</v>
      </c>
      <c r="E4" s="24" t="s">
        <v>112</v>
      </c>
      <c r="F4" s="23" t="s">
        <v>113</v>
      </c>
      <c r="G4" s="24" t="s">
        <v>114</v>
      </c>
      <c r="H4" s="23" t="s">
        <v>115</v>
      </c>
      <c r="I4" s="23" t="s">
        <v>116</v>
      </c>
      <c r="J4" s="23" t="s">
        <v>117</v>
      </c>
      <c r="K4" s="23" t="s">
        <v>118</v>
      </c>
      <c r="L4" s="23" t="s">
        <v>119</v>
      </c>
      <c r="M4" s="23" t="s">
        <v>120</v>
      </c>
      <c r="N4" s="23" t="s">
        <v>121</v>
      </c>
      <c r="O4" s="23" t="s">
        <v>122</v>
      </c>
      <c r="P4" s="23" t="s">
        <v>123</v>
      </c>
      <c r="Q4" s="23" t="s">
        <v>124</v>
      </c>
      <c r="R4" s="23" t="s">
        <v>125</v>
      </c>
      <c r="S4" s="23" t="s">
        <v>126</v>
      </c>
      <c r="T4" s="23" t="s">
        <v>127</v>
      </c>
      <c r="U4" s="25" t="s">
        <v>128</v>
      </c>
      <c r="V4" s="24" t="s">
        <v>129</v>
      </c>
      <c r="W4" s="23" t="s">
        <v>130</v>
      </c>
      <c r="X4" s="23" t="s">
        <v>131</v>
      </c>
      <c r="Y4" s="23" t="s">
        <v>132</v>
      </c>
      <c r="Z4" s="26" t="s">
        <v>133</v>
      </c>
      <c r="AA4" s="26" t="s">
        <v>134</v>
      </c>
    </row>
    <row r="5" spans="1:27" s="5" customFormat="1" ht="120" customHeight="1" x14ac:dyDescent="0.25">
      <c r="A5" s="21">
        <f>ROW()-4</f>
        <v>1</v>
      </c>
      <c r="B5" s="11" t="s">
        <v>35</v>
      </c>
      <c r="C5" s="14" t="s">
        <v>37</v>
      </c>
      <c r="D5" s="16">
        <v>6200079512</v>
      </c>
      <c r="E5" s="14" t="s">
        <v>45</v>
      </c>
      <c r="F5" s="16" t="s">
        <v>46</v>
      </c>
      <c r="G5" s="12" t="s">
        <v>43</v>
      </c>
      <c r="H5" s="13" t="s">
        <v>36</v>
      </c>
      <c r="I5" s="14" t="s">
        <v>49</v>
      </c>
      <c r="J5" s="18" t="s">
        <v>48</v>
      </c>
      <c r="K5" s="18" t="s">
        <v>47</v>
      </c>
      <c r="L5" s="12" t="s">
        <v>43</v>
      </c>
      <c r="M5" s="18" t="s">
        <v>28</v>
      </c>
      <c r="N5" s="18" t="s">
        <v>27</v>
      </c>
      <c r="O5" s="19" t="s">
        <v>50</v>
      </c>
      <c r="P5" s="20">
        <v>32791</v>
      </c>
      <c r="Q5" s="16" t="s">
        <v>51</v>
      </c>
      <c r="R5" s="20" t="s">
        <v>52</v>
      </c>
      <c r="S5" s="16" t="s">
        <v>29</v>
      </c>
      <c r="T5" s="13" t="s">
        <v>36</v>
      </c>
      <c r="U5" s="15" t="s">
        <v>38</v>
      </c>
      <c r="V5" s="15" t="s">
        <v>53</v>
      </c>
      <c r="W5" s="15" t="s">
        <v>61</v>
      </c>
      <c r="X5" s="10" t="s">
        <v>105</v>
      </c>
      <c r="Y5" s="15" t="s">
        <v>31</v>
      </c>
      <c r="Z5" s="15"/>
      <c r="AA5" s="13"/>
    </row>
    <row r="6" spans="1:27" s="6" customFormat="1" ht="148.9" customHeight="1" x14ac:dyDescent="0.25">
      <c r="A6" s="21">
        <f>ROW()-4</f>
        <v>2</v>
      </c>
      <c r="B6" s="11" t="s">
        <v>39</v>
      </c>
      <c r="C6" s="14" t="s">
        <v>41</v>
      </c>
      <c r="D6" s="16">
        <v>6200008374</v>
      </c>
      <c r="E6" s="14" t="s">
        <v>45</v>
      </c>
      <c r="F6" s="17" t="s">
        <v>60</v>
      </c>
      <c r="G6" s="14" t="s">
        <v>44</v>
      </c>
      <c r="H6" s="13" t="s">
        <v>40</v>
      </c>
      <c r="I6" s="14" t="s">
        <v>54</v>
      </c>
      <c r="J6" s="18" t="s">
        <v>55</v>
      </c>
      <c r="K6" s="18" t="s">
        <v>56</v>
      </c>
      <c r="L6" s="12" t="s">
        <v>44</v>
      </c>
      <c r="M6" s="18" t="s">
        <v>30</v>
      </c>
      <c r="N6" s="18" t="s">
        <v>27</v>
      </c>
      <c r="O6" s="19" t="s">
        <v>57</v>
      </c>
      <c r="P6" s="20">
        <v>25939</v>
      </c>
      <c r="Q6" s="16" t="s">
        <v>51</v>
      </c>
      <c r="R6" s="20" t="s">
        <v>58</v>
      </c>
      <c r="S6" s="16" t="s">
        <v>29</v>
      </c>
      <c r="T6" s="13" t="s">
        <v>40</v>
      </c>
      <c r="U6" s="15" t="s">
        <v>42</v>
      </c>
      <c r="V6" s="14" t="s">
        <v>59</v>
      </c>
      <c r="W6" s="15" t="s">
        <v>61</v>
      </c>
      <c r="X6" s="10" t="s">
        <v>105</v>
      </c>
      <c r="Y6" s="15" t="s">
        <v>31</v>
      </c>
      <c r="Z6" s="16"/>
      <c r="AA6" s="17"/>
    </row>
    <row r="7" spans="1:27" ht="28.5" x14ac:dyDescent="0.45">
      <c r="B7" s="35" t="s">
        <v>135</v>
      </c>
      <c r="C7" s="36" t="s">
        <v>136</v>
      </c>
      <c r="D7" s="37"/>
      <c r="E7" s="37"/>
      <c r="F7" s="37"/>
      <c r="G7" s="38"/>
    </row>
    <row r="8" spans="1:27" ht="28.5" x14ac:dyDescent="0.45">
      <c r="B8" s="39"/>
      <c r="C8" s="36" t="s">
        <v>137</v>
      </c>
      <c r="D8" s="37"/>
      <c r="E8" s="37"/>
      <c r="F8" s="37"/>
      <c r="G8" s="38"/>
    </row>
  </sheetData>
  <mergeCells count="6">
    <mergeCell ref="A1:Y1"/>
    <mergeCell ref="Z2:AA2"/>
    <mergeCell ref="B2:K2"/>
    <mergeCell ref="L2:V2"/>
    <mergeCell ref="A2:A4"/>
    <mergeCell ref="W2:Y2"/>
  </mergeCells>
  <pageMargins left="0.19685039370078741" right="0.19685039370078741" top="0.19685039370078741" bottom="9.8425196850393706E-2" header="0.31496062992125984" footer="0.11811023622047244"/>
  <pageSetup paperSize="9" scale="22"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3A223104-C64D-47A6-B6C1-8FBB9F72D9EF}">
          <x14:formula1>
            <xm:f>'Trang tính '!$A$2</xm:f>
          </x14:formula1>
          <xm:sqref>Y5:Y6</xm:sqref>
        </x14:dataValidation>
        <x14:dataValidation type="list" allowBlank="1" showInputMessage="1" showErrorMessage="1" xr:uid="{D6BD6AA1-E44E-476A-968E-B4DEAA8BA8FF}">
          <x14:formula1>
            <xm:f>'Trang tính '!$C$2:$C$40</xm:f>
          </x14:formula1>
          <xm:sqref>W5:W6</xm:sqref>
        </x14:dataValidation>
        <x14:dataValidation type="list" allowBlank="1" showInputMessage="1" showErrorMessage="1" xr:uid="{D9F26CF8-E3F5-47BB-B910-40005A4C5B26}">
          <x14:formula1>
            <xm:f>'Trang tính '!$D$2:$D$7</xm:f>
          </x14:formula1>
          <xm:sqref>X5:X6</xm:sqref>
        </x14:dataValidation>
        <x14:dataValidation type="list" allowBlank="1" showInputMessage="1" showErrorMessage="1" xr:uid="{A8F7362C-DD06-4B36-9A9E-C0E800801171}">
          <x14:formula1>
            <xm:f>'Trang tính '!$B$2:$B$3</xm:f>
          </x14:formula1>
          <xm:sqref>M5:M6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B639D-91F6-4C3C-8228-A9B30AC588F0}">
  <dimension ref="A1:F40"/>
  <sheetViews>
    <sheetView workbookViewId="0">
      <selection activeCell="D8" sqref="D8"/>
    </sheetView>
  </sheetViews>
  <sheetFormatPr defaultRowHeight="15" x14ac:dyDescent="0.25"/>
  <cols>
    <col min="1" max="1" width="8.7109375" bestFit="1" customWidth="1"/>
    <col min="2" max="2" width="9" bestFit="1" customWidth="1"/>
    <col min="3" max="3" width="36.28515625" customWidth="1"/>
    <col min="4" max="4" width="19.5703125" customWidth="1"/>
  </cols>
  <sheetData>
    <row r="1" spans="1:6" ht="45" x14ac:dyDescent="0.25">
      <c r="A1" s="27" t="s">
        <v>62</v>
      </c>
      <c r="B1" s="28" t="s">
        <v>26</v>
      </c>
      <c r="C1" s="22" t="s">
        <v>63</v>
      </c>
      <c r="D1" s="22" t="s">
        <v>102</v>
      </c>
      <c r="E1" s="1"/>
      <c r="F1" s="1"/>
    </row>
    <row r="2" spans="1:6" ht="30" x14ac:dyDescent="0.25">
      <c r="A2" s="1" t="s">
        <v>31</v>
      </c>
      <c r="B2" t="s">
        <v>30</v>
      </c>
      <c r="C2" s="2" t="s">
        <v>64</v>
      </c>
      <c r="D2" s="1" t="s">
        <v>103</v>
      </c>
      <c r="E2" s="1"/>
      <c r="F2" s="1"/>
    </row>
    <row r="3" spans="1:6" ht="30" x14ac:dyDescent="0.25">
      <c r="B3" t="s">
        <v>28</v>
      </c>
      <c r="C3" s="2" t="s">
        <v>65</v>
      </c>
      <c r="D3" s="1" t="s">
        <v>104</v>
      </c>
      <c r="E3" s="1"/>
      <c r="F3" s="1"/>
    </row>
    <row r="4" spans="1:6" ht="45" x14ac:dyDescent="0.25">
      <c r="C4" s="2" t="s">
        <v>66</v>
      </c>
      <c r="D4" s="1" t="s">
        <v>105</v>
      </c>
      <c r="E4" s="1"/>
      <c r="F4" s="1"/>
    </row>
    <row r="5" spans="1:6" x14ac:dyDescent="0.25">
      <c r="C5" s="2" t="s">
        <v>67</v>
      </c>
      <c r="D5" s="1" t="s">
        <v>106</v>
      </c>
      <c r="E5" s="1"/>
      <c r="F5" s="1"/>
    </row>
    <row r="6" spans="1:6" x14ac:dyDescent="0.25">
      <c r="C6" s="1" t="s">
        <v>68</v>
      </c>
      <c r="D6" s="1" t="s">
        <v>107</v>
      </c>
      <c r="E6" s="1"/>
      <c r="F6" s="1"/>
    </row>
    <row r="7" spans="1:6" x14ac:dyDescent="0.25">
      <c r="C7" s="1" t="s">
        <v>69</v>
      </c>
      <c r="D7" s="1" t="s">
        <v>108</v>
      </c>
      <c r="E7" s="1"/>
      <c r="F7" s="1"/>
    </row>
    <row r="8" spans="1:6" x14ac:dyDescent="0.25">
      <c r="C8" s="1" t="s">
        <v>70</v>
      </c>
      <c r="D8" s="1"/>
      <c r="E8" s="1"/>
      <c r="F8" s="1"/>
    </row>
    <row r="9" spans="1:6" x14ac:dyDescent="0.25">
      <c r="C9" s="1" t="s">
        <v>71</v>
      </c>
      <c r="D9" s="1"/>
      <c r="E9" s="1"/>
      <c r="F9" s="1"/>
    </row>
    <row r="10" spans="1:6" x14ac:dyDescent="0.25">
      <c r="C10" s="1" t="s">
        <v>72</v>
      </c>
      <c r="D10" s="1"/>
      <c r="E10" s="1"/>
      <c r="F10" s="1"/>
    </row>
    <row r="11" spans="1:6" x14ac:dyDescent="0.25">
      <c r="C11" s="1" t="s">
        <v>73</v>
      </c>
      <c r="D11" s="1"/>
      <c r="E11" s="1"/>
      <c r="F11" s="1"/>
    </row>
    <row r="12" spans="1:6" x14ac:dyDescent="0.25">
      <c r="C12" s="1" t="s">
        <v>74</v>
      </c>
      <c r="D12" s="1"/>
      <c r="E12" s="1"/>
      <c r="F12" s="1"/>
    </row>
    <row r="13" spans="1:6" x14ac:dyDescent="0.25">
      <c r="C13" s="1" t="s">
        <v>75</v>
      </c>
      <c r="D13" s="1"/>
      <c r="E13" s="1"/>
      <c r="F13" s="1"/>
    </row>
    <row r="14" spans="1:6" x14ac:dyDescent="0.25">
      <c r="C14" s="1" t="s">
        <v>76</v>
      </c>
      <c r="D14" s="1"/>
      <c r="E14" s="1"/>
      <c r="F14" s="1"/>
    </row>
    <row r="15" spans="1:6" x14ac:dyDescent="0.25">
      <c r="C15" s="1" t="s">
        <v>77</v>
      </c>
      <c r="D15" s="1"/>
      <c r="E15" s="1"/>
      <c r="F15" s="1"/>
    </row>
    <row r="16" spans="1:6" x14ac:dyDescent="0.25">
      <c r="C16" s="1" t="s">
        <v>78</v>
      </c>
      <c r="D16" s="1"/>
      <c r="E16" s="1"/>
      <c r="F16" s="1"/>
    </row>
    <row r="17" spans="3:6" x14ac:dyDescent="0.25">
      <c r="C17" s="1" t="s">
        <v>79</v>
      </c>
      <c r="D17" s="1"/>
      <c r="E17" s="1"/>
      <c r="F17" s="1"/>
    </row>
    <row r="18" spans="3:6" x14ac:dyDescent="0.25">
      <c r="C18" s="1" t="s">
        <v>80</v>
      </c>
      <c r="D18" s="1"/>
      <c r="E18" s="1"/>
      <c r="F18" s="1"/>
    </row>
    <row r="19" spans="3:6" x14ac:dyDescent="0.25">
      <c r="C19" s="1" t="s">
        <v>61</v>
      </c>
      <c r="D19" s="1"/>
      <c r="E19" s="1"/>
      <c r="F19" s="1"/>
    </row>
    <row r="20" spans="3:6" x14ac:dyDescent="0.25">
      <c r="C20" s="1" t="s">
        <v>81</v>
      </c>
      <c r="D20" s="1"/>
      <c r="E20" s="1"/>
      <c r="F20" s="1"/>
    </row>
    <row r="21" spans="3:6" x14ac:dyDescent="0.25">
      <c r="C21" s="1" t="s">
        <v>82</v>
      </c>
      <c r="D21" s="1"/>
      <c r="E21" s="1"/>
      <c r="F21" s="1"/>
    </row>
    <row r="22" spans="3:6" x14ac:dyDescent="0.25">
      <c r="C22" s="1" t="s">
        <v>83</v>
      </c>
      <c r="D22" s="1"/>
      <c r="E22" s="1"/>
      <c r="F22" s="1"/>
    </row>
    <row r="23" spans="3:6" x14ac:dyDescent="0.25">
      <c r="C23" s="1" t="s">
        <v>84</v>
      </c>
      <c r="D23" s="1"/>
      <c r="E23" s="1"/>
      <c r="F23" s="1"/>
    </row>
    <row r="24" spans="3:6" x14ac:dyDescent="0.25">
      <c r="C24" s="1" t="s">
        <v>85</v>
      </c>
      <c r="D24" s="1"/>
      <c r="E24" s="1"/>
      <c r="F24" s="1"/>
    </row>
    <row r="25" spans="3:6" x14ac:dyDescent="0.25">
      <c r="C25" s="1" t="s">
        <v>86</v>
      </c>
      <c r="D25" s="1"/>
      <c r="E25" s="1"/>
      <c r="F25" s="1"/>
    </row>
    <row r="26" spans="3:6" x14ac:dyDescent="0.25">
      <c r="C26" s="1" t="s">
        <v>87</v>
      </c>
      <c r="D26" s="1"/>
      <c r="E26" s="1"/>
      <c r="F26" s="1"/>
    </row>
    <row r="27" spans="3:6" x14ac:dyDescent="0.25">
      <c r="C27" s="1" t="s">
        <v>88</v>
      </c>
      <c r="D27" s="1"/>
      <c r="E27" s="1"/>
      <c r="F27" s="1"/>
    </row>
    <row r="28" spans="3:6" x14ac:dyDescent="0.25">
      <c r="C28" s="1" t="s">
        <v>89</v>
      </c>
      <c r="D28" s="1"/>
      <c r="E28" s="1"/>
      <c r="F28" s="1"/>
    </row>
    <row r="29" spans="3:6" x14ac:dyDescent="0.25">
      <c r="C29" s="1" t="s">
        <v>90</v>
      </c>
      <c r="D29" s="1"/>
      <c r="E29" s="1"/>
      <c r="F29" s="1"/>
    </row>
    <row r="30" spans="3:6" x14ac:dyDescent="0.25">
      <c r="C30" s="1" t="s">
        <v>91</v>
      </c>
      <c r="D30" s="1"/>
      <c r="E30" s="1"/>
      <c r="F30" s="1"/>
    </row>
    <row r="31" spans="3:6" x14ac:dyDescent="0.25">
      <c r="C31" s="1" t="s">
        <v>92</v>
      </c>
      <c r="D31" s="1"/>
      <c r="E31" s="1"/>
      <c r="F31" s="1"/>
    </row>
    <row r="32" spans="3:6" x14ac:dyDescent="0.25">
      <c r="C32" s="1" t="s">
        <v>93</v>
      </c>
      <c r="D32" s="1"/>
      <c r="E32" s="1"/>
      <c r="F32" s="1"/>
    </row>
    <row r="33" spans="3:6" x14ac:dyDescent="0.25">
      <c r="C33" s="1" t="s">
        <v>94</v>
      </c>
      <c r="D33" s="1"/>
      <c r="E33" s="1"/>
      <c r="F33" s="1"/>
    </row>
    <row r="34" spans="3:6" x14ac:dyDescent="0.25">
      <c r="C34" s="1" t="s">
        <v>95</v>
      </c>
      <c r="D34" s="1"/>
      <c r="E34" s="1"/>
      <c r="F34" s="1"/>
    </row>
    <row r="35" spans="3:6" x14ac:dyDescent="0.25">
      <c r="C35" s="1" t="s">
        <v>96</v>
      </c>
      <c r="D35" s="1"/>
      <c r="E35" s="1"/>
      <c r="F35" s="1"/>
    </row>
    <row r="36" spans="3:6" ht="30" x14ac:dyDescent="0.25">
      <c r="C36" s="1" t="s">
        <v>97</v>
      </c>
      <c r="D36" s="1"/>
      <c r="E36" s="1"/>
      <c r="F36" s="1"/>
    </row>
    <row r="37" spans="3:6" x14ac:dyDescent="0.25">
      <c r="C37" s="1" t="s">
        <v>98</v>
      </c>
      <c r="D37" s="1"/>
      <c r="E37" s="1"/>
      <c r="F37" s="1"/>
    </row>
    <row r="38" spans="3:6" ht="30" x14ac:dyDescent="0.25">
      <c r="C38" s="1" t="s">
        <v>99</v>
      </c>
      <c r="D38" s="1"/>
      <c r="E38" s="1"/>
      <c r="F38" s="1"/>
    </row>
    <row r="39" spans="3:6" x14ac:dyDescent="0.25">
      <c r="C39" s="1" t="s">
        <v>100</v>
      </c>
      <c r="D39" s="1"/>
      <c r="E39" s="1"/>
      <c r="F39" s="1"/>
    </row>
    <row r="40" spans="3:6" x14ac:dyDescent="0.25">
      <c r="C40" s="1" t="s">
        <v>101</v>
      </c>
      <c r="D40" s="1"/>
      <c r="E40" s="1"/>
      <c r="F40" s="1"/>
    </row>
  </sheetData>
  <sheetProtection algorithmName="SHA-512" hashValue="/jeVCru2wacvZANCfCvEKhHSPQI4v261ys4KzC8tqZrxDaUzeOsWrDjE7z2eWxqqKNXqT6y4aZ/uRu/022F26w==" saltValue="2f3uzUWld+LFNBrkqO4lpQ==" spinCount="100000" sheet="1" objects="1" scenario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HV-ToChuc</vt:lpstr>
      <vt:lpstr>Trang tính </vt:lpstr>
      <vt:lpstr>'HV-ToChuc'!Print_Area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cp:lastPrinted>2024-05-09T08:28:01Z</cp:lastPrinted>
  <dcterms:created xsi:type="dcterms:W3CDTF">2023-04-13T02:13:04Z</dcterms:created>
  <dcterms:modified xsi:type="dcterms:W3CDTF">2024-06-14T03:12:45Z</dcterms:modified>
</cp:coreProperties>
</file>